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<sst xmlns="http://schemas.openxmlformats.org/spreadsheetml/2006/main" count="50" uniqueCount="29">
  <si>
    <t>2026年“B”项目电缆采购报价表</t>
  </si>
  <si>
    <t>序号</t>
  </si>
  <si>
    <t>材料名称</t>
  </si>
  <si>
    <t>规格型号</t>
  </si>
  <si>
    <t>单位</t>
  </si>
  <si>
    <t>数量</t>
  </si>
  <si>
    <t>全费用单价限价（元）</t>
  </si>
  <si>
    <t>全费用限价合计（元）</t>
  </si>
  <si>
    <t>供应商所报单价（元）</t>
  </si>
  <si>
    <t>合价（元）</t>
  </si>
  <si>
    <t>备注品牌</t>
  </si>
  <si>
    <t>质量要求</t>
  </si>
  <si>
    <t>电力电缆</t>
  </si>
  <si>
    <t>铜芯电缆YJV-0.6/1kV-1（3*4）</t>
  </si>
  <si>
    <t>m</t>
  </si>
  <si>
    <t>符合现行国标</t>
  </si>
  <si>
    <t>铜芯电缆 YJV-0.6/1kV-1(5x4)</t>
  </si>
  <si>
    <t>铜芯电缆  YJV-0.6/1kV-1(5x6)</t>
  </si>
  <si>
    <t>铜芯电缆YJV-0.6/1kV-1(3x6)</t>
  </si>
  <si>
    <t>铜芯电缆YJV-0.6/1kV-1(5x10)</t>
  </si>
  <si>
    <t>铜芯电缆YJV-0.6/1kV-1(3x10)</t>
  </si>
  <si>
    <t>铜芯电缆YJV-0.6/1kV-1(5x16)</t>
  </si>
  <si>
    <t>铜芯电缆RVV-2*4</t>
  </si>
  <si>
    <r>
      <rPr>
        <b/>
        <sz val="12"/>
        <rFont val="宋体"/>
        <charset val="134"/>
      </rPr>
      <t>合  计：</t>
    </r>
    <r>
      <rPr>
        <b/>
        <u/>
        <sz val="12"/>
        <rFont val="宋体"/>
        <charset val="134"/>
      </rPr>
      <t xml:space="preserve">                             </t>
    </r>
    <r>
      <rPr>
        <b/>
        <sz val="12"/>
        <rFont val="宋体"/>
        <charset val="134"/>
      </rPr>
      <t>（开具发票税率</t>
    </r>
    <r>
      <rPr>
        <b/>
        <u/>
        <sz val="12"/>
        <rFont val="宋体"/>
        <charset val="134"/>
      </rPr>
      <t>：    %</t>
    </r>
    <r>
      <rPr>
        <b/>
        <sz val="12"/>
        <rFont val="宋体"/>
        <charset val="134"/>
      </rPr>
      <t>）</t>
    </r>
  </si>
  <si>
    <t>税率：</t>
  </si>
  <si>
    <t>备注：1.以上价格为含税到场（四川省凉山彝族自治州盐源县泸沽湖）综合包干价，含买价、上车费、运费、运输损耗、换车型造成的二次转运费、利润、各种风险费用、税金等全部费用。                                                                      
2.要求开具的发票为增值税专票（1%税率或3%税率或13%税率）。                                                                                                         3.此次电缆采购价格已包含样品送检材料，材料不再另外计费。</t>
  </si>
  <si>
    <t>报价单位：</t>
  </si>
  <si>
    <t>法人代表或代理人签字及签字：</t>
  </si>
  <si>
    <t>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</si>
</sst>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b/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6" fillId="0" borderId="0" xfId="49" applyNumberFormat="1" applyFont="1" applyFill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vertical="center" wrapText="1"/>
    </xf>
    <xf numFmtId="176" fontId="7" fillId="0" borderId="0" xfId="0" applyNumberFormat="1" applyFont="1" applyFill="1" applyAlignment="1">
      <alignment vertical="center" wrapText="1"/>
    </xf>
    <xf numFmtId="176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topLeftCell="A5" workbookViewId="0">
      <selection activeCell="C14" sqref="C14"/>
    </sheetView>
  </sheetViews>
  <sheetFormatPr defaultColWidth="9" defaultRowHeight="13.5"/>
  <cols>
    <col min="1" max="1" width="5.125" style="2" customWidth="1"/>
    <col min="2" max="2" width="13.375" style="2" customWidth="1"/>
    <col min="3" max="3" width="35.875" style="2" customWidth="1"/>
    <col min="4" max="4" width="6.125" style="2" customWidth="1"/>
    <col min="5" max="5" width="10" style="3" customWidth="1"/>
    <col min="6" max="6" width="11.5" style="3" customWidth="1"/>
    <col min="7" max="7" width="13" style="3" customWidth="1"/>
    <col min="8" max="9" width="12.625" style="2" customWidth="1"/>
    <col min="10" max="10" width="11.875" style="2" customWidth="1"/>
    <col min="11" max="11" width="16.25" style="2" customWidth="1"/>
  </cols>
  <sheetData>
    <row r="1" ht="45" customHeight="1" spans="1:14">
      <c r="A1" s="4" t="s">
        <v>0</v>
      </c>
      <c r="B1" s="4"/>
      <c r="C1" s="4"/>
      <c r="D1" s="4"/>
      <c r="E1" s="5"/>
      <c r="F1" s="5"/>
      <c r="G1" s="5"/>
      <c r="H1" s="4"/>
      <c r="I1" s="4"/>
      <c r="J1" s="4"/>
      <c r="K1" s="4"/>
    </row>
    <row r="2" s="1" customFormat="1" ht="36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6" t="s">
        <v>11</v>
      </c>
    </row>
    <row r="3" ht="64" customHeight="1" spans="1:14">
      <c r="A3" s="9">
        <v>1</v>
      </c>
      <c r="B3" s="10" t="s">
        <v>12</v>
      </c>
      <c r="C3" s="11" t="s">
        <v>13</v>
      </c>
      <c r="D3" s="12" t="s">
        <v>14</v>
      </c>
      <c r="E3" s="13">
        <v>2975</v>
      </c>
      <c r="F3" s="13">
        <v>14.5</v>
      </c>
      <c r="G3" s="14">
        <f>F3*E3</f>
        <v>43137.5</v>
      </c>
      <c r="H3" s="9"/>
      <c r="I3" s="9"/>
      <c r="J3" s="9"/>
      <c r="K3" s="15" t="s">
        <v>15</v>
      </c>
    </row>
    <row r="4" ht="64" customHeight="1" spans="1:14">
      <c r="A4" s="9">
        <v>2</v>
      </c>
      <c r="B4" s="10" t="s">
        <v>12</v>
      </c>
      <c r="C4" s="11" t="s">
        <v>16</v>
      </c>
      <c r="D4" s="12" t="s">
        <v>14</v>
      </c>
      <c r="E4" s="13">
        <v>500</v>
      </c>
      <c r="F4" s="13">
        <v>23.5</v>
      </c>
      <c r="G4" s="14">
        <f t="shared" ref="G4:G10" si="0">F4*E4</f>
        <v>11750</v>
      </c>
      <c r="H4" s="9"/>
      <c r="I4" s="9"/>
      <c r="J4" s="9"/>
      <c r="K4" s="15" t="s">
        <v>15</v>
      </c>
    </row>
    <row r="5" ht="64" customHeight="1" spans="1:14">
      <c r="A5" s="16"/>
      <c r="B5" s="10" t="s">
        <v>12</v>
      </c>
      <c r="C5" s="11" t="s">
        <v>17</v>
      </c>
      <c r="D5" s="12" t="s">
        <v>14</v>
      </c>
      <c r="E5" s="13">
        <v>1514</v>
      </c>
      <c r="F5" s="13">
        <v>35</v>
      </c>
      <c r="G5" s="14">
        <f t="shared" si="0"/>
        <v>52990</v>
      </c>
      <c r="H5" s="9"/>
      <c r="I5" s="9"/>
      <c r="J5" s="9"/>
      <c r="K5" s="15" t="s">
        <v>15</v>
      </c>
    </row>
    <row r="6" ht="64" customHeight="1" spans="1:14">
      <c r="A6" s="16"/>
      <c r="B6" s="10" t="s">
        <v>12</v>
      </c>
      <c r="C6" s="11" t="s">
        <v>18</v>
      </c>
      <c r="D6" s="12" t="s">
        <v>14</v>
      </c>
      <c r="E6" s="13">
        <v>2957</v>
      </c>
      <c r="F6" s="13">
        <v>21.5</v>
      </c>
      <c r="G6" s="14">
        <f t="shared" si="0"/>
        <v>63575.5</v>
      </c>
      <c r="H6" s="9"/>
      <c r="I6" s="9"/>
      <c r="J6" s="9"/>
      <c r="K6" s="15" t="s">
        <v>15</v>
      </c>
    </row>
    <row r="7" ht="64" customHeight="1" spans="1:14">
      <c r="A7" s="16"/>
      <c r="B7" s="10" t="s">
        <v>12</v>
      </c>
      <c r="C7" s="11" t="s">
        <v>19</v>
      </c>
      <c r="D7" s="12" t="s">
        <v>14</v>
      </c>
      <c r="E7" s="13">
        <v>1038</v>
      </c>
      <c r="F7" s="13">
        <v>59</v>
      </c>
      <c r="G7" s="14">
        <f t="shared" si="0"/>
        <v>61242</v>
      </c>
      <c r="H7" s="9"/>
      <c r="I7" s="9"/>
      <c r="J7" s="9"/>
      <c r="K7" s="15" t="s">
        <v>15</v>
      </c>
      <c r="N7" s="17"/>
    </row>
    <row r="8" ht="64" customHeight="1" spans="1:14">
      <c r="A8" s="16"/>
      <c r="B8" s="10" t="s">
        <v>12</v>
      </c>
      <c r="C8" s="11" t="s">
        <v>20</v>
      </c>
      <c r="D8" s="12" t="s">
        <v>14</v>
      </c>
      <c r="E8" s="13">
        <v>3980</v>
      </c>
      <c r="F8" s="13">
        <v>36.5</v>
      </c>
      <c r="G8" s="14">
        <f t="shared" si="0"/>
        <v>145270</v>
      </c>
      <c r="H8" s="9"/>
      <c r="I8" s="9"/>
      <c r="J8" s="9"/>
      <c r="K8" s="15" t="s">
        <v>15</v>
      </c>
    </row>
    <row r="9" ht="64" customHeight="1" spans="1:14">
      <c r="A9" s="16"/>
      <c r="B9" s="10" t="s">
        <v>12</v>
      </c>
      <c r="C9" s="11" t="s">
        <v>21</v>
      </c>
      <c r="D9" s="12" t="s">
        <v>14</v>
      </c>
      <c r="E9" s="13">
        <v>950</v>
      </c>
      <c r="F9" s="13">
        <v>93</v>
      </c>
      <c r="G9" s="14">
        <f t="shared" si="0"/>
        <v>88350</v>
      </c>
      <c r="H9" s="9"/>
      <c r="I9" s="9"/>
      <c r="J9" s="9"/>
      <c r="K9" s="15" t="s">
        <v>15</v>
      </c>
    </row>
    <row r="10" ht="64" customHeight="1" spans="1:14">
      <c r="A10" s="16">
        <v>3</v>
      </c>
      <c r="B10" s="10" t="s">
        <v>12</v>
      </c>
      <c r="C10" s="11" t="s">
        <v>22</v>
      </c>
      <c r="D10" s="12" t="s">
        <v>14</v>
      </c>
      <c r="E10" s="13">
        <v>6450</v>
      </c>
      <c r="F10" s="13">
        <v>9.5</v>
      </c>
      <c r="G10" s="14">
        <f t="shared" si="0"/>
        <v>61275</v>
      </c>
      <c r="H10" s="9"/>
      <c r="I10" s="9"/>
      <c r="J10" s="9"/>
      <c r="K10" s="15" t="s">
        <v>15</v>
      </c>
    </row>
    <row r="11" ht="36" customHeight="1" spans="1:14">
      <c r="A11" s="18" t="s">
        <v>23</v>
      </c>
      <c r="B11" s="18"/>
      <c r="C11" s="18"/>
      <c r="D11" s="18"/>
      <c r="E11" s="19"/>
      <c r="F11" s="19"/>
      <c r="G11" s="20">
        <f>SUM(G3:G10)</f>
        <v>527590</v>
      </c>
      <c r="H11" s="21"/>
      <c r="I11" s="21"/>
      <c r="J11" s="21"/>
      <c r="K11" s="22" t="s">
        <v>24</v>
      </c>
    </row>
    <row r="12" ht="66" customHeight="1" spans="1:14">
      <c r="A12" s="23" t="s">
        <v>25</v>
      </c>
      <c r="B12" s="23"/>
      <c r="C12" s="23"/>
      <c r="D12" s="24"/>
      <c r="E12" s="25"/>
      <c r="F12" s="26"/>
      <c r="G12" s="25"/>
      <c r="H12" s="23"/>
      <c r="I12" s="23"/>
      <c r="J12" s="23"/>
      <c r="K12" s="23"/>
    </row>
    <row r="13" ht="21" customHeight="1" spans="1:14">
      <c r="B13" s="27"/>
      <c r="C13" s="27"/>
      <c r="D13" s="28"/>
      <c r="E13" s="29"/>
      <c r="F13" s="30"/>
      <c r="G13" s="31" t="s">
        <v>26</v>
      </c>
      <c r="H13" s="32"/>
      <c r="I13" s="32"/>
      <c r="J13" s="32"/>
      <c r="K13" s="32"/>
    </row>
    <row r="14" ht="21" customHeight="1" spans="1:14">
      <c r="B14" s="27"/>
      <c r="C14" s="27"/>
      <c r="D14" s="28"/>
      <c r="E14" s="29"/>
      <c r="F14" s="30"/>
      <c r="G14" s="31" t="s">
        <v>27</v>
      </c>
      <c r="H14" s="32"/>
      <c r="I14" s="32"/>
      <c r="J14" s="32"/>
      <c r="K14" s="32"/>
    </row>
    <row r="15" ht="21" customHeight="1" spans="1:14">
      <c r="B15" s="27"/>
      <c r="C15" s="27"/>
      <c r="D15" s="28"/>
      <c r="E15" s="29"/>
      <c r="F15" s="30"/>
      <c r="G15" s="31" t="s">
        <v>28</v>
      </c>
      <c r="H15" s="32"/>
      <c r="I15" s="32"/>
      <c r="J15" s="32"/>
      <c r="K15" s="32"/>
    </row>
  </sheetData>
  <mergeCells count="7">
    <mergeCell ref="A1:K1"/>
    <mergeCell ref="A11:F11"/>
    <mergeCell ref="H11:J11"/>
    <mergeCell ref="A12:K12"/>
    <mergeCell ref="G13:K13"/>
    <mergeCell ref="G14:K14"/>
    <mergeCell ref="G15:K15"/>
  </mergeCells>
  <pageMargins left="0.196527777777778" right="0.156944444444444" top="0.156944444444444" bottom="0.156944444444444" header="0.118055555555556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潘铤</cp:lastModifiedBy>
  <dcterms:created xsi:type="dcterms:W3CDTF">2025-02-08T08:49:00Z</dcterms:created>
  <dcterms:modified xsi:type="dcterms:W3CDTF">2026-08-25T02:50:37Z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905A11072F774BDDAE154BD2417CF015_13</vt:lpwstr>
  </property>
  <property fmtid="{D5CDD505-2E9C-101B-9397-08002B2CF9AE}" pid="3" name="KSOProductBuildVer">
    <vt:lpwstr>2052-12.1.0.23542</vt:lpwstr>
  </property>
</Properties>
</file>